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hs\sport\rugger\stats\"/>
    </mc:Choice>
  </mc:AlternateContent>
  <xr:revisionPtr revIDLastSave="0" documentId="13_ncr:1_{C0812C7B-D26D-490C-B8EF-E5611CCA8D89}" xr6:coauthVersionLast="45" xr6:coauthVersionMax="45" xr10:uidLastSave="{00000000-0000-0000-0000-000000000000}"/>
  <bookViews>
    <workbookView xWindow="-120" yWindow="-120" windowWidth="25440" windowHeight="15390" activeTab="2" xr2:uid="{00000000-000D-0000-FFFF-FFFF00000000}"/>
  </bookViews>
  <sheets>
    <sheet name="HighScores" sheetId="1" r:id="rId1"/>
    <sheet name="Sheet1" sheetId="2" r:id="rId2"/>
    <sheet name="Sheet4" sheetId="5" r:id="rId3"/>
    <sheet name="Sheet3" sheetId="4" r:id="rId4"/>
  </sheets>
  <definedNames>
    <definedName name="HighScores">HighScores!$A$1:$G$75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<sst xmlns="http://schemas.openxmlformats.org/spreadsheetml/2006/main" count="308" uniqueCount="56">
  <si>
    <t>ACYR</t>
  </si>
  <si>
    <t>TEAM</t>
  </si>
  <si>
    <t>OPPONENTS</t>
  </si>
  <si>
    <t>FOR</t>
  </si>
  <si>
    <t>AGAINST</t>
  </si>
  <si>
    <t>DIFF</t>
  </si>
  <si>
    <t>1st XV</t>
  </si>
  <si>
    <t>Colchester R.G.S.</t>
  </si>
  <si>
    <t>Colts</t>
  </si>
  <si>
    <t>U14s</t>
  </si>
  <si>
    <t>Wymondham College</t>
  </si>
  <si>
    <t>U12s</t>
  </si>
  <si>
    <t>U13s</t>
  </si>
  <si>
    <t>2nd XV</t>
  </si>
  <si>
    <t>3rd XV</t>
  </si>
  <si>
    <t>YR - TEAM</t>
  </si>
  <si>
    <t>YEAR TEAM</t>
  </si>
  <si>
    <t>7172 1st XV</t>
  </si>
  <si>
    <t>7071 1st XV</t>
  </si>
  <si>
    <t>6162 1st XV</t>
  </si>
  <si>
    <t>6263 1st XV</t>
  </si>
  <si>
    <t>6768 1st XV</t>
  </si>
  <si>
    <t>6667 1st XV</t>
  </si>
  <si>
    <t>6768 2nd XV</t>
  </si>
  <si>
    <t>6667 2nd XV</t>
  </si>
  <si>
    <t>7071 2nd XV</t>
  </si>
  <si>
    <t>7677 2nd XV</t>
  </si>
  <si>
    <t>6566 2nd XV</t>
  </si>
  <si>
    <t>7475 2nd XV</t>
  </si>
  <si>
    <t>6061 2nd XV</t>
  </si>
  <si>
    <t>6364 Colts</t>
  </si>
  <si>
    <t>6566 Colts</t>
  </si>
  <si>
    <t>8081 Colts</t>
  </si>
  <si>
    <t>6970 Colts</t>
  </si>
  <si>
    <t>6768 Colts</t>
  </si>
  <si>
    <t>7273 Colts</t>
  </si>
  <si>
    <t>7172 Colts</t>
  </si>
  <si>
    <t>5960 Colts</t>
  </si>
  <si>
    <t>5758 Colts</t>
  </si>
  <si>
    <t>7273 U12s</t>
  </si>
  <si>
    <t>7475 U12s</t>
  </si>
  <si>
    <t>7374 U12s</t>
  </si>
  <si>
    <t>7172 U12s</t>
  </si>
  <si>
    <t>7374 U13s</t>
  </si>
  <si>
    <t>7475 U13s</t>
  </si>
  <si>
    <t>7273 U13s</t>
  </si>
  <si>
    <t>7172 U13s</t>
  </si>
  <si>
    <t>7475 U14s</t>
  </si>
  <si>
    <t>6667 U14s</t>
  </si>
  <si>
    <t>6263 U14s</t>
  </si>
  <si>
    <t>6970 U14s</t>
  </si>
  <si>
    <t>5657 U14s</t>
  </si>
  <si>
    <t>6768 U14s</t>
  </si>
  <si>
    <t>5253 U14s</t>
  </si>
  <si>
    <t>7172 U14s</t>
  </si>
  <si>
    <t>6566 U14s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</si>
</sst>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DIFF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Sheet1!$E$2:$E$34</c:f>
              <c:strCache>
                <c:ptCount val="33"/>
                <c:pt idx="0">
                  <c:v>5758 Colts</c:v>
                </c:pt>
                <c:pt idx="1">
                  <c:v>6566 U14s</c:v>
                </c:pt>
                <c:pt idx="2">
                  <c:v>5960 Colts</c:v>
                </c:pt>
                <c:pt idx="3">
                  <c:v>6061 2nd XV</c:v>
                </c:pt>
                <c:pt idx="4">
                  <c:v>7172 Colts</c:v>
                </c:pt>
                <c:pt idx="5">
                  <c:v>6667 1st XV</c:v>
                </c:pt>
                <c:pt idx="6">
                  <c:v>7273 Colts</c:v>
                </c:pt>
                <c:pt idx="7">
                  <c:v>7475 2nd XV</c:v>
                </c:pt>
                <c:pt idx="8">
                  <c:v>7172 U14s</c:v>
                </c:pt>
                <c:pt idx="9">
                  <c:v>7172 U12s</c:v>
                </c:pt>
                <c:pt idx="10">
                  <c:v>7172 U13s</c:v>
                </c:pt>
                <c:pt idx="11">
                  <c:v>6768 1st XV</c:v>
                </c:pt>
                <c:pt idx="12">
                  <c:v>6768 Colts</c:v>
                </c:pt>
                <c:pt idx="13">
                  <c:v>7374 U12s</c:v>
                </c:pt>
                <c:pt idx="14">
                  <c:v>5253 U14s</c:v>
                </c:pt>
                <c:pt idx="15">
                  <c:v>6263 1st XV</c:v>
                </c:pt>
                <c:pt idx="16">
                  <c:v>6566 2nd XV</c:v>
                </c:pt>
                <c:pt idx="17">
                  <c:v>6162 1st XV</c:v>
                </c:pt>
                <c:pt idx="18">
                  <c:v>6768 U14s</c:v>
                </c:pt>
                <c:pt idx="19">
                  <c:v>6970 Colts</c:v>
                </c:pt>
                <c:pt idx="20">
                  <c:v>6566 Colts</c:v>
                </c:pt>
                <c:pt idx="21">
                  <c:v>7475 U14s</c:v>
                </c:pt>
                <c:pt idx="22">
                  <c:v>7677 2nd XV</c:v>
                </c:pt>
                <c:pt idx="23">
                  <c:v>8081 Colts</c:v>
                </c:pt>
                <c:pt idx="24">
                  <c:v>6667 2nd XV</c:v>
                </c:pt>
                <c:pt idx="25">
                  <c:v>7071 2nd XV</c:v>
                </c:pt>
                <c:pt idx="26">
                  <c:v>7475 U12s</c:v>
                </c:pt>
                <c:pt idx="27">
                  <c:v>5657 U14s</c:v>
                </c:pt>
                <c:pt idx="28">
                  <c:v>6768 2nd XV</c:v>
                </c:pt>
                <c:pt idx="29">
                  <c:v>6970 U14s</c:v>
                </c:pt>
                <c:pt idx="30">
                  <c:v>7071 1st XV</c:v>
                </c:pt>
                <c:pt idx="31">
                  <c:v>6263 U14s</c:v>
                </c:pt>
                <c:pt idx="32">
                  <c:v>6667 U14s</c:v>
                </c:pt>
              </c:strCache>
            </c:strRef>
          </c:cat>
          <c:val>
            <c:numRef>
              <c:f>Sheet1!$F$2:$F$34</c:f>
              <c:numCache>
                <c:formatCode>General</c:formatCode>
                <c:ptCount val="33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23</c:v>
                </c:pt>
                <c:pt idx="21">
                  <c:v>23</c:v>
                </c:pt>
                <c:pt idx="22">
                  <c:v>23</c:v>
                </c:pt>
                <c:pt idx="23">
                  <c:v>23</c:v>
                </c:pt>
                <c:pt idx="24">
                  <c:v>24</c:v>
                </c:pt>
                <c:pt idx="25">
                  <c:v>24</c:v>
                </c:pt>
                <c:pt idx="26">
                  <c:v>28</c:v>
                </c:pt>
                <c:pt idx="27">
                  <c:v>30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33</c:v>
                </c:pt>
                <c:pt idx="3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97-477D-8EBA-A982E3AB0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9200328"/>
        <c:axId val="439671840"/>
      </c:barChart>
      <c:catAx>
        <c:axId val="6692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71840"/>
        <c:crosses val="autoZero"/>
        <c:auto val="1"/>
        <c:lblAlgn val="ctr"/>
        <c:lblOffset val="100"/>
        <c:noMultiLvlLbl val="0"/>
      </c:catAx>
      <c:valAx>
        <c:axId val="43967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00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 b="1">
                <a:solidFill>
                  <a:srgbClr val="FFFF00"/>
                </a:solidFill>
              </a:rPr>
              <a:t>WINNING  MARGINS</a:t>
            </a:r>
          </a:p>
          <a:p>
            <a:pPr>
              <a:defRPr/>
            </a:pPr>
            <a:r>
              <a:rPr lang="en-US" sz="2000" b="1">
                <a:solidFill>
                  <a:srgbClr val="FFFF00"/>
                </a:solidFill>
              </a:rPr>
              <a:t> v COLCHESTER R.G.S. </a:t>
            </a:r>
          </a:p>
          <a:p>
            <a:pPr>
              <a:defRPr/>
            </a:pPr>
            <a:r>
              <a:rPr lang="en-US" sz="2000" b="1">
                <a:solidFill>
                  <a:srgbClr val="FFFF00"/>
                </a:solidFill>
              </a:rPr>
              <a:t>1952 to 1977</a:t>
            </a:r>
          </a:p>
        </c:rich>
      </c:tx>
      <c:layout>
        <c:manualLayout>
          <c:xMode val="edge"/>
          <c:yMode val="edge"/>
          <c:x val="0.71136978600108447"/>
          <c:y val="0.222797817849453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Sheet1!$E$2:$E$41</c:f>
              <c:strCache>
                <c:ptCount val="40"/>
                <c:pt idx="0">
                  <c:v>5758 Colts</c:v>
                </c:pt>
                <c:pt idx="1">
                  <c:v>6566 U14s</c:v>
                </c:pt>
                <c:pt idx="2">
                  <c:v>5960 Colts</c:v>
                </c:pt>
                <c:pt idx="3">
                  <c:v>6061 2nd XV</c:v>
                </c:pt>
                <c:pt idx="4">
                  <c:v>7172 Colts</c:v>
                </c:pt>
                <c:pt idx="5">
                  <c:v>6667 1st XV</c:v>
                </c:pt>
                <c:pt idx="6">
                  <c:v>7273 Colts</c:v>
                </c:pt>
                <c:pt idx="7">
                  <c:v>7475 2nd XV</c:v>
                </c:pt>
                <c:pt idx="8">
                  <c:v>7172 U14s</c:v>
                </c:pt>
                <c:pt idx="9">
                  <c:v>7172 U12s</c:v>
                </c:pt>
                <c:pt idx="10">
                  <c:v>7172 U13s</c:v>
                </c:pt>
                <c:pt idx="11">
                  <c:v>6768 1st XV</c:v>
                </c:pt>
                <c:pt idx="12">
                  <c:v>6768 Colts</c:v>
                </c:pt>
                <c:pt idx="13">
                  <c:v>7374 U12s</c:v>
                </c:pt>
                <c:pt idx="14">
                  <c:v>5253 U14s</c:v>
                </c:pt>
                <c:pt idx="15">
                  <c:v>6263 1st XV</c:v>
                </c:pt>
                <c:pt idx="16">
                  <c:v>6566 2nd XV</c:v>
                </c:pt>
                <c:pt idx="17">
                  <c:v>6162 1st XV</c:v>
                </c:pt>
                <c:pt idx="18">
                  <c:v>6768 U14s</c:v>
                </c:pt>
                <c:pt idx="19">
                  <c:v>6970 Colts</c:v>
                </c:pt>
                <c:pt idx="20">
                  <c:v>6566 Colts</c:v>
                </c:pt>
                <c:pt idx="21">
                  <c:v>7475 U14s</c:v>
                </c:pt>
                <c:pt idx="22">
                  <c:v>7677 2nd XV</c:v>
                </c:pt>
                <c:pt idx="23">
                  <c:v>8081 Colts</c:v>
                </c:pt>
                <c:pt idx="24">
                  <c:v>6667 2nd XV</c:v>
                </c:pt>
                <c:pt idx="25">
                  <c:v>7071 2nd XV</c:v>
                </c:pt>
                <c:pt idx="26">
                  <c:v>7475 U12s</c:v>
                </c:pt>
                <c:pt idx="27">
                  <c:v>5657 U14s</c:v>
                </c:pt>
                <c:pt idx="28">
                  <c:v>6768 2nd XV</c:v>
                </c:pt>
                <c:pt idx="29">
                  <c:v>6970 U14s</c:v>
                </c:pt>
                <c:pt idx="30">
                  <c:v>7071 1st XV</c:v>
                </c:pt>
                <c:pt idx="31">
                  <c:v>6263 U14s</c:v>
                </c:pt>
                <c:pt idx="32">
                  <c:v>6667 U14s</c:v>
                </c:pt>
                <c:pt idx="33">
                  <c:v>7273 U13s</c:v>
                </c:pt>
                <c:pt idx="34">
                  <c:v>7475 U14s</c:v>
                </c:pt>
                <c:pt idx="35">
                  <c:v>7475 U13s</c:v>
                </c:pt>
                <c:pt idx="36">
                  <c:v>7172 1st XV</c:v>
                </c:pt>
                <c:pt idx="37">
                  <c:v>6364 Colts</c:v>
                </c:pt>
                <c:pt idx="38">
                  <c:v>7374 U13s</c:v>
                </c:pt>
                <c:pt idx="39">
                  <c:v>7273 U12s</c:v>
                </c:pt>
              </c:strCache>
            </c:strRef>
          </c:cat>
          <c:val>
            <c:numRef>
              <c:f>Sheet1!$F$2:$F$41</c:f>
              <c:numCache>
                <c:formatCode>General</c:formatCode>
                <c:ptCount val="40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23</c:v>
                </c:pt>
                <c:pt idx="21">
                  <c:v>23</c:v>
                </c:pt>
                <c:pt idx="22">
                  <c:v>23</c:v>
                </c:pt>
                <c:pt idx="23">
                  <c:v>23</c:v>
                </c:pt>
                <c:pt idx="24">
                  <c:v>24</c:v>
                </c:pt>
                <c:pt idx="25">
                  <c:v>24</c:v>
                </c:pt>
                <c:pt idx="26">
                  <c:v>28</c:v>
                </c:pt>
                <c:pt idx="27">
                  <c:v>30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33</c:v>
                </c:pt>
                <c:pt idx="32">
                  <c:v>38</c:v>
                </c:pt>
                <c:pt idx="33">
                  <c:v>42</c:v>
                </c:pt>
                <c:pt idx="34">
                  <c:v>42</c:v>
                </c:pt>
                <c:pt idx="35">
                  <c:v>44</c:v>
                </c:pt>
                <c:pt idx="36">
                  <c:v>50</c:v>
                </c:pt>
                <c:pt idx="37">
                  <c:v>63</c:v>
                </c:pt>
                <c:pt idx="38">
                  <c:v>66</c:v>
                </c:pt>
                <c:pt idx="39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D-41A2-9056-AB9AE8C9D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669200328"/>
        <c:axId val="439671840"/>
      </c:barChart>
      <c:catAx>
        <c:axId val="669200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71840"/>
        <c:crosses val="autoZero"/>
        <c:auto val="1"/>
        <c:lblAlgn val="ctr"/>
        <c:lblOffset val="100"/>
        <c:noMultiLvlLbl val="0"/>
      </c:catAx>
      <c:valAx>
        <c:axId val="4396718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200328"/>
        <c:crosses val="autoZero"/>
        <c:crossBetween val="between"/>
      </c:valAx>
      <c:spPr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Sheet1!$F$1</c:f>
              <c:strCache>
                <c:ptCount val="1"/>
                <c:pt idx="0">
                  <c:v>DIFF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Sheet1!$E$2:$E$34</c:f>
              <c:strCache>
                <c:ptCount val="33"/>
                <c:pt idx="0">
                  <c:v>5758 Colts</c:v>
                </c:pt>
                <c:pt idx="1">
                  <c:v>6566 U14s</c:v>
                </c:pt>
                <c:pt idx="2">
                  <c:v>5960 Colts</c:v>
                </c:pt>
                <c:pt idx="3">
                  <c:v>6061 2nd XV</c:v>
                </c:pt>
                <c:pt idx="4">
                  <c:v>7172 Colts</c:v>
                </c:pt>
                <c:pt idx="5">
                  <c:v>6667 1st XV</c:v>
                </c:pt>
                <c:pt idx="6">
                  <c:v>7273 Colts</c:v>
                </c:pt>
                <c:pt idx="7">
                  <c:v>7475 2nd XV</c:v>
                </c:pt>
                <c:pt idx="8">
                  <c:v>7172 U14s</c:v>
                </c:pt>
                <c:pt idx="9">
                  <c:v>7172 U12s</c:v>
                </c:pt>
                <c:pt idx="10">
                  <c:v>7172 U13s</c:v>
                </c:pt>
                <c:pt idx="11">
                  <c:v>6768 1st XV</c:v>
                </c:pt>
                <c:pt idx="12">
                  <c:v>6768 Colts</c:v>
                </c:pt>
                <c:pt idx="13">
                  <c:v>7374 U12s</c:v>
                </c:pt>
                <c:pt idx="14">
                  <c:v>5253 U14s</c:v>
                </c:pt>
                <c:pt idx="15">
                  <c:v>6263 1st XV</c:v>
                </c:pt>
                <c:pt idx="16">
                  <c:v>6566 2nd XV</c:v>
                </c:pt>
                <c:pt idx="17">
                  <c:v>6162 1st XV</c:v>
                </c:pt>
                <c:pt idx="18">
                  <c:v>6768 U14s</c:v>
                </c:pt>
                <c:pt idx="19">
                  <c:v>6970 Colts</c:v>
                </c:pt>
                <c:pt idx="20">
                  <c:v>6566 Colts</c:v>
                </c:pt>
                <c:pt idx="21">
                  <c:v>7475 U14s</c:v>
                </c:pt>
                <c:pt idx="22">
                  <c:v>7677 2nd XV</c:v>
                </c:pt>
                <c:pt idx="23">
                  <c:v>8081 Colts</c:v>
                </c:pt>
                <c:pt idx="24">
                  <c:v>6667 2nd XV</c:v>
                </c:pt>
                <c:pt idx="25">
                  <c:v>7071 2nd XV</c:v>
                </c:pt>
                <c:pt idx="26">
                  <c:v>7475 U12s</c:v>
                </c:pt>
                <c:pt idx="27">
                  <c:v>5657 U14s</c:v>
                </c:pt>
                <c:pt idx="28">
                  <c:v>6768 2nd XV</c:v>
                </c:pt>
                <c:pt idx="29">
                  <c:v>6970 U14s</c:v>
                </c:pt>
                <c:pt idx="30">
                  <c:v>7071 1st XV</c:v>
                </c:pt>
                <c:pt idx="31">
                  <c:v>6263 U14s</c:v>
                </c:pt>
                <c:pt idx="32">
                  <c:v>6667 U14s</c:v>
                </c:pt>
              </c:strCache>
            </c:strRef>
          </c:cat>
          <c:val>
            <c:numRef>
              <c:f>Sheet1!$F$2:$F$34</c:f>
              <c:numCache>
                <c:formatCode>General</c:formatCode>
                <c:ptCount val="33"/>
                <c:pt idx="0">
                  <c:v>11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17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23</c:v>
                </c:pt>
                <c:pt idx="21">
                  <c:v>23</c:v>
                </c:pt>
                <c:pt idx="22">
                  <c:v>23</c:v>
                </c:pt>
                <c:pt idx="23">
                  <c:v>23</c:v>
                </c:pt>
                <c:pt idx="24">
                  <c:v>24</c:v>
                </c:pt>
                <c:pt idx="25">
                  <c:v>24</c:v>
                </c:pt>
                <c:pt idx="26">
                  <c:v>28</c:v>
                </c:pt>
                <c:pt idx="27">
                  <c:v>30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33</c:v>
                </c:pt>
                <c:pt idx="3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6-41A5-BD8E-7555DF06F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9596632"/>
        <c:axId val="669595648"/>
      </c:barChart>
      <c:catAx>
        <c:axId val="66959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595648"/>
        <c:crosses val="autoZero"/>
        <c:auto val="1"/>
        <c:lblAlgn val="ctr"/>
        <c:lblOffset val="100"/>
        <c:noMultiLvlLbl val="0"/>
      </c:catAx>
      <c:valAx>
        <c:axId val="66959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9596632"/>
        <c:crosses val="autoZero"/>
        <c:crossBetween val="between"/>
      </c:valAx>
      <c:spPr>
        <a:solidFill>
          <a:srgbClr val="00B050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223837</xdr:colOff>
      <xdr:row>10</xdr:row>
      <xdr:rowOff>138112</xdr:rowOff>
    </xdr:from>
    <xdr:to>
      <xdr:col>11</xdr:col>
      <xdr:colOff>166687</xdr:colOff>
      <xdr:row>25</xdr:row>
      <xdr:rowOff>23812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A4B97A4-FC38-47BA-A557-511A03957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24</xdr:col>
      <xdr:colOff>400050</xdr:colOff>
      <xdr:row>39</xdr:row>
      <xdr:rowOff>180974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E31424-552F-4CB6-A3E4-F5DCBF843D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22</xdr:col>
      <xdr:colOff>571500</xdr:colOff>
      <xdr:row>33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12380E-E16D-4A60-BA8C-D5FC134498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5"/>
  <sheetViews>
    <sheetView workbookViewId="0">
      <selection activeCell="G41" sqref="G2:H41"/>
    </sheetView>
  </sheetViews>
  <sheetFormatPr defaultRowHeight="15" x14ac:dyDescent="0.25"/>
  <cols>
    <col min="3" max="3" width="25.7109375" customWidth="1"/>
    <col min="6" max="6" width="13.85546875" customWidth="1"/>
    <col min="7" max="7" width="15.57031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16</v>
      </c>
    </row>
    <row r="2" spans="1:8" x14ac:dyDescent="0.25">
      <c r="A2">
        <v>7172</v>
      </c>
      <c r="B2" t="s">
        <v>6</v>
      </c>
      <c r="C2" t="s">
        <v>7</v>
      </c>
      <c r="D2">
        <v>50</v>
      </c>
      <c r="E2">
        <v>0</v>
      </c>
      <c r="F2" t="str">
        <f>CONCATENATE(A2," ",B2)</f>
        <v>7172 1st XV</v>
      </c>
      <c r="G2" t="s">
        <v>17</v>
      </c>
      <c r="H2">
        <v>50</v>
      </c>
    </row>
    <row r="3" spans="1:8" x14ac:dyDescent="0.25">
      <c r="A3">
        <v>7071</v>
      </c>
      <c r="B3" t="s">
        <v>6</v>
      </c>
      <c r="C3" t="s">
        <v>7</v>
      </c>
      <c r="D3">
        <v>32</v>
      </c>
      <c r="E3">
        <v>0</v>
      </c>
      <c r="F3" t="str">
        <f t="shared" ref="F3:F41" si="0">CONCATENATE(A3," ",B3)</f>
        <v>7071 1st XV</v>
      </c>
      <c r="G3" t="s">
        <v>18</v>
      </c>
      <c r="H3">
        <v>32</v>
      </c>
    </row>
    <row r="4" spans="1:8" x14ac:dyDescent="0.25">
      <c r="A4">
        <v>6162</v>
      </c>
      <c r="B4" t="s">
        <v>6</v>
      </c>
      <c r="C4" t="s">
        <v>7</v>
      </c>
      <c r="D4">
        <v>22</v>
      </c>
      <c r="E4">
        <v>0</v>
      </c>
      <c r="F4" t="str">
        <f t="shared" si="0"/>
        <v>6162 1st XV</v>
      </c>
      <c r="G4" t="s">
        <v>19</v>
      </c>
      <c r="H4">
        <v>22</v>
      </c>
    </row>
    <row r="5" spans="1:8" x14ac:dyDescent="0.25">
      <c r="A5">
        <v>6263</v>
      </c>
      <c r="B5" t="s">
        <v>6</v>
      </c>
      <c r="C5" t="s">
        <v>7</v>
      </c>
      <c r="D5">
        <v>25</v>
      </c>
      <c r="E5">
        <v>5</v>
      </c>
      <c r="F5" t="str">
        <f t="shared" si="0"/>
        <v>6263 1st XV</v>
      </c>
      <c r="G5" t="s">
        <v>20</v>
      </c>
      <c r="H5">
        <v>20</v>
      </c>
    </row>
    <row r="6" spans="1:8" x14ac:dyDescent="0.25">
      <c r="A6">
        <v>6768</v>
      </c>
      <c r="B6" t="s">
        <v>6</v>
      </c>
      <c r="C6" t="s">
        <v>7</v>
      </c>
      <c r="D6">
        <v>24</v>
      </c>
      <c r="E6">
        <v>6</v>
      </c>
      <c r="F6" t="str">
        <f t="shared" si="0"/>
        <v>6768 1st XV</v>
      </c>
      <c r="G6" t="s">
        <v>21</v>
      </c>
      <c r="H6">
        <v>18</v>
      </c>
    </row>
    <row r="7" spans="1:8" x14ac:dyDescent="0.25">
      <c r="A7">
        <v>6667</v>
      </c>
      <c r="B7" t="s">
        <v>6</v>
      </c>
      <c r="C7" t="s">
        <v>7</v>
      </c>
      <c r="D7">
        <v>22</v>
      </c>
      <c r="E7">
        <v>8</v>
      </c>
      <c r="F7" t="str">
        <f t="shared" si="0"/>
        <v>6667 1st XV</v>
      </c>
      <c r="G7" t="s">
        <v>22</v>
      </c>
      <c r="H7">
        <v>14</v>
      </c>
    </row>
    <row r="8" spans="1:8" x14ac:dyDescent="0.25">
      <c r="A8">
        <v>6768</v>
      </c>
      <c r="B8" t="s">
        <v>13</v>
      </c>
      <c r="C8" t="s">
        <v>7</v>
      </c>
      <c r="D8">
        <v>32</v>
      </c>
      <c r="E8">
        <v>0</v>
      </c>
      <c r="F8" t="str">
        <f t="shared" si="0"/>
        <v>6768 2nd XV</v>
      </c>
      <c r="G8" t="s">
        <v>23</v>
      </c>
      <c r="H8">
        <v>32</v>
      </c>
    </row>
    <row r="9" spans="1:8" x14ac:dyDescent="0.25">
      <c r="A9">
        <v>6667</v>
      </c>
      <c r="B9" t="s">
        <v>13</v>
      </c>
      <c r="C9" t="s">
        <v>7</v>
      </c>
      <c r="D9">
        <v>24</v>
      </c>
      <c r="E9">
        <v>0</v>
      </c>
      <c r="F9" t="str">
        <f t="shared" si="0"/>
        <v>6667 2nd XV</v>
      </c>
      <c r="G9" t="s">
        <v>24</v>
      </c>
      <c r="H9">
        <v>24</v>
      </c>
    </row>
    <row r="10" spans="1:8" x14ac:dyDescent="0.25">
      <c r="A10">
        <v>7071</v>
      </c>
      <c r="B10" t="s">
        <v>13</v>
      </c>
      <c r="C10" t="s">
        <v>7</v>
      </c>
      <c r="D10">
        <v>24</v>
      </c>
      <c r="E10">
        <v>0</v>
      </c>
      <c r="F10" t="str">
        <f t="shared" si="0"/>
        <v>7071 2nd XV</v>
      </c>
      <c r="G10" t="s">
        <v>25</v>
      </c>
      <c r="H10">
        <v>24</v>
      </c>
    </row>
    <row r="11" spans="1:8" x14ac:dyDescent="0.25">
      <c r="A11">
        <v>7677</v>
      </c>
      <c r="B11" t="s">
        <v>13</v>
      </c>
      <c r="C11" t="s">
        <v>7</v>
      </c>
      <c r="D11">
        <v>26</v>
      </c>
      <c r="E11">
        <v>3</v>
      </c>
      <c r="F11" t="str">
        <f t="shared" si="0"/>
        <v>7677 2nd XV</v>
      </c>
      <c r="G11" t="s">
        <v>26</v>
      </c>
      <c r="H11">
        <v>23</v>
      </c>
    </row>
    <row r="12" spans="1:8" x14ac:dyDescent="0.25">
      <c r="A12">
        <v>6566</v>
      </c>
      <c r="B12" t="s">
        <v>13</v>
      </c>
      <c r="C12" t="s">
        <v>7</v>
      </c>
      <c r="D12">
        <v>21</v>
      </c>
      <c r="E12">
        <v>0</v>
      </c>
      <c r="F12" t="str">
        <f t="shared" si="0"/>
        <v>6566 2nd XV</v>
      </c>
      <c r="G12" t="s">
        <v>27</v>
      </c>
      <c r="H12">
        <v>21</v>
      </c>
    </row>
    <row r="13" spans="1:8" x14ac:dyDescent="0.25">
      <c r="A13">
        <v>7475</v>
      </c>
      <c r="B13" t="s">
        <v>13</v>
      </c>
      <c r="C13" t="s">
        <v>7</v>
      </c>
      <c r="D13">
        <v>24</v>
      </c>
      <c r="E13">
        <v>9</v>
      </c>
      <c r="F13" t="str">
        <f t="shared" si="0"/>
        <v>7475 2nd XV</v>
      </c>
      <c r="G13" t="s">
        <v>28</v>
      </c>
      <c r="H13">
        <v>15</v>
      </c>
    </row>
    <row r="14" spans="1:8" x14ac:dyDescent="0.25">
      <c r="A14">
        <v>6061</v>
      </c>
      <c r="B14" t="s">
        <v>13</v>
      </c>
      <c r="C14" t="s">
        <v>7</v>
      </c>
      <c r="D14">
        <v>12</v>
      </c>
      <c r="E14">
        <v>0</v>
      </c>
      <c r="F14" t="str">
        <f t="shared" si="0"/>
        <v>6061 2nd XV</v>
      </c>
      <c r="G14" t="s">
        <v>29</v>
      </c>
      <c r="H14">
        <v>12</v>
      </c>
    </row>
    <row r="15" spans="1:8" x14ac:dyDescent="0.25">
      <c r="A15">
        <v>6364</v>
      </c>
      <c r="B15" t="s">
        <v>8</v>
      </c>
      <c r="C15" t="s">
        <v>7</v>
      </c>
      <c r="D15">
        <v>63</v>
      </c>
      <c r="E15">
        <v>0</v>
      </c>
      <c r="F15" t="str">
        <f t="shared" si="0"/>
        <v>6364 Colts</v>
      </c>
      <c r="G15" t="s">
        <v>30</v>
      </c>
      <c r="H15">
        <v>63</v>
      </c>
    </row>
    <row r="16" spans="1:8" x14ac:dyDescent="0.25">
      <c r="A16">
        <v>6566</v>
      </c>
      <c r="B16" t="s">
        <v>8</v>
      </c>
      <c r="C16" t="s">
        <v>7</v>
      </c>
      <c r="D16">
        <v>23</v>
      </c>
      <c r="E16">
        <v>0</v>
      </c>
      <c r="F16" t="str">
        <f t="shared" si="0"/>
        <v>6566 Colts</v>
      </c>
      <c r="G16" t="s">
        <v>31</v>
      </c>
      <c r="H16">
        <v>23</v>
      </c>
    </row>
    <row r="17" spans="1:8" x14ac:dyDescent="0.25">
      <c r="A17">
        <v>8081</v>
      </c>
      <c r="B17" t="s">
        <v>8</v>
      </c>
      <c r="C17" t="s">
        <v>7</v>
      </c>
      <c r="D17">
        <v>30</v>
      </c>
      <c r="E17">
        <v>7</v>
      </c>
      <c r="F17" t="str">
        <f t="shared" si="0"/>
        <v>8081 Colts</v>
      </c>
      <c r="G17" t="s">
        <v>32</v>
      </c>
      <c r="H17">
        <v>23</v>
      </c>
    </row>
    <row r="18" spans="1:8" x14ac:dyDescent="0.25">
      <c r="A18">
        <v>6970</v>
      </c>
      <c r="B18" t="s">
        <v>8</v>
      </c>
      <c r="C18" t="s">
        <v>7</v>
      </c>
      <c r="D18">
        <v>22</v>
      </c>
      <c r="E18">
        <v>0</v>
      </c>
      <c r="F18" t="str">
        <f t="shared" si="0"/>
        <v>6970 Colts</v>
      </c>
      <c r="G18" t="s">
        <v>33</v>
      </c>
      <c r="H18">
        <v>22</v>
      </c>
    </row>
    <row r="19" spans="1:8" x14ac:dyDescent="0.25">
      <c r="A19">
        <v>6768</v>
      </c>
      <c r="B19" t="s">
        <v>8</v>
      </c>
      <c r="C19" t="s">
        <v>7</v>
      </c>
      <c r="D19">
        <v>18</v>
      </c>
      <c r="E19">
        <v>0</v>
      </c>
      <c r="F19" t="str">
        <f t="shared" si="0"/>
        <v>6768 Colts</v>
      </c>
      <c r="G19" t="s">
        <v>34</v>
      </c>
      <c r="H19">
        <v>18</v>
      </c>
    </row>
    <row r="20" spans="1:8" x14ac:dyDescent="0.25">
      <c r="A20">
        <v>7273</v>
      </c>
      <c r="B20" t="s">
        <v>8</v>
      </c>
      <c r="C20" t="s">
        <v>7</v>
      </c>
      <c r="D20">
        <v>24</v>
      </c>
      <c r="E20">
        <v>10</v>
      </c>
      <c r="F20" t="str">
        <f t="shared" si="0"/>
        <v>7273 Colts</v>
      </c>
      <c r="G20" t="s">
        <v>35</v>
      </c>
      <c r="H20">
        <v>14</v>
      </c>
    </row>
    <row r="21" spans="1:8" x14ac:dyDescent="0.25">
      <c r="A21">
        <v>7172</v>
      </c>
      <c r="B21" t="s">
        <v>8</v>
      </c>
      <c r="C21" t="s">
        <v>7</v>
      </c>
      <c r="D21">
        <v>19</v>
      </c>
      <c r="E21">
        <v>6</v>
      </c>
      <c r="F21" t="str">
        <f t="shared" si="0"/>
        <v>7172 Colts</v>
      </c>
      <c r="G21" t="s">
        <v>36</v>
      </c>
      <c r="H21">
        <v>13</v>
      </c>
    </row>
    <row r="22" spans="1:8" x14ac:dyDescent="0.25">
      <c r="A22">
        <v>5960</v>
      </c>
      <c r="B22" t="s">
        <v>8</v>
      </c>
      <c r="C22" t="s">
        <v>7</v>
      </c>
      <c r="D22">
        <v>15</v>
      </c>
      <c r="E22">
        <v>3</v>
      </c>
      <c r="F22" t="str">
        <f t="shared" si="0"/>
        <v>5960 Colts</v>
      </c>
      <c r="G22" t="s">
        <v>37</v>
      </c>
      <c r="H22">
        <v>12</v>
      </c>
    </row>
    <row r="23" spans="1:8" x14ac:dyDescent="0.25">
      <c r="A23">
        <v>5758</v>
      </c>
      <c r="B23" t="s">
        <v>8</v>
      </c>
      <c r="C23" t="s">
        <v>7</v>
      </c>
      <c r="D23">
        <v>11</v>
      </c>
      <c r="E23">
        <v>0</v>
      </c>
      <c r="F23" t="str">
        <f t="shared" si="0"/>
        <v>5758 Colts</v>
      </c>
      <c r="G23" t="s">
        <v>38</v>
      </c>
      <c r="H23">
        <v>11</v>
      </c>
    </row>
    <row r="24" spans="1:8" x14ac:dyDescent="0.25">
      <c r="A24">
        <v>7273</v>
      </c>
      <c r="B24" t="s">
        <v>11</v>
      </c>
      <c r="C24" t="s">
        <v>7</v>
      </c>
      <c r="D24">
        <v>70</v>
      </c>
      <c r="E24">
        <v>0</v>
      </c>
      <c r="F24" t="str">
        <f t="shared" si="0"/>
        <v>7273 U12s</v>
      </c>
      <c r="G24" t="s">
        <v>39</v>
      </c>
      <c r="H24">
        <v>70</v>
      </c>
    </row>
    <row r="25" spans="1:8" x14ac:dyDescent="0.25">
      <c r="A25">
        <v>7475</v>
      </c>
      <c r="B25" t="s">
        <v>11</v>
      </c>
      <c r="C25" t="s">
        <v>7</v>
      </c>
      <c r="D25">
        <v>28</v>
      </c>
      <c r="E25">
        <v>0</v>
      </c>
      <c r="F25" t="str">
        <f t="shared" si="0"/>
        <v>7475 U12s</v>
      </c>
      <c r="G25" t="s">
        <v>40</v>
      </c>
      <c r="H25">
        <v>28</v>
      </c>
    </row>
    <row r="26" spans="1:8" x14ac:dyDescent="0.25">
      <c r="A26">
        <v>7374</v>
      </c>
      <c r="B26" t="s">
        <v>11</v>
      </c>
      <c r="C26" t="s">
        <v>7</v>
      </c>
      <c r="D26">
        <v>24</v>
      </c>
      <c r="E26">
        <v>6</v>
      </c>
      <c r="F26" t="str">
        <f t="shared" si="0"/>
        <v>7374 U12s</v>
      </c>
      <c r="G26" t="s">
        <v>41</v>
      </c>
      <c r="H26">
        <v>18</v>
      </c>
    </row>
    <row r="27" spans="1:8" x14ac:dyDescent="0.25">
      <c r="A27">
        <v>7172</v>
      </c>
      <c r="B27" t="s">
        <v>11</v>
      </c>
      <c r="C27" t="s">
        <v>7</v>
      </c>
      <c r="D27">
        <v>21</v>
      </c>
      <c r="E27">
        <v>4</v>
      </c>
      <c r="F27" t="str">
        <f t="shared" si="0"/>
        <v>7172 U12s</v>
      </c>
      <c r="G27" t="s">
        <v>42</v>
      </c>
      <c r="H27">
        <v>17</v>
      </c>
    </row>
    <row r="28" spans="1:8" x14ac:dyDescent="0.25">
      <c r="A28">
        <v>7374</v>
      </c>
      <c r="B28" t="s">
        <v>12</v>
      </c>
      <c r="C28" t="s">
        <v>7</v>
      </c>
      <c r="D28">
        <v>66</v>
      </c>
      <c r="E28">
        <v>0</v>
      </c>
      <c r="F28" t="str">
        <f t="shared" si="0"/>
        <v>7374 U13s</v>
      </c>
      <c r="G28" t="s">
        <v>43</v>
      </c>
      <c r="H28">
        <v>66</v>
      </c>
    </row>
    <row r="29" spans="1:8" x14ac:dyDescent="0.25">
      <c r="A29">
        <v>7475</v>
      </c>
      <c r="B29" t="s">
        <v>12</v>
      </c>
      <c r="C29" t="s">
        <v>7</v>
      </c>
      <c r="D29">
        <v>44</v>
      </c>
      <c r="E29">
        <v>0</v>
      </c>
      <c r="F29" t="str">
        <f t="shared" si="0"/>
        <v>7475 U13s</v>
      </c>
      <c r="G29" t="s">
        <v>44</v>
      </c>
      <c r="H29">
        <v>44</v>
      </c>
    </row>
    <row r="30" spans="1:8" x14ac:dyDescent="0.25">
      <c r="A30">
        <v>7273</v>
      </c>
      <c r="B30" t="s">
        <v>12</v>
      </c>
      <c r="C30" t="s">
        <v>7</v>
      </c>
      <c r="D30">
        <v>54</v>
      </c>
      <c r="E30">
        <v>12</v>
      </c>
      <c r="F30" t="str">
        <f t="shared" si="0"/>
        <v>7273 U13s</v>
      </c>
      <c r="G30" t="s">
        <v>45</v>
      </c>
      <c r="H30">
        <v>42</v>
      </c>
    </row>
    <row r="31" spans="1:8" x14ac:dyDescent="0.25">
      <c r="A31">
        <v>7172</v>
      </c>
      <c r="B31" t="s">
        <v>12</v>
      </c>
      <c r="C31" t="s">
        <v>7</v>
      </c>
      <c r="D31">
        <v>20</v>
      </c>
      <c r="E31">
        <v>3</v>
      </c>
      <c r="F31" t="str">
        <f t="shared" si="0"/>
        <v>7172 U13s</v>
      </c>
      <c r="G31" t="s">
        <v>46</v>
      </c>
      <c r="H31">
        <v>17</v>
      </c>
    </row>
    <row r="32" spans="1:8" x14ac:dyDescent="0.25">
      <c r="A32">
        <v>7475</v>
      </c>
      <c r="B32" t="s">
        <v>9</v>
      </c>
      <c r="C32" t="s">
        <v>7</v>
      </c>
      <c r="D32">
        <v>42</v>
      </c>
      <c r="E32">
        <v>0</v>
      </c>
      <c r="F32" t="str">
        <f t="shared" si="0"/>
        <v>7475 U14s</v>
      </c>
      <c r="G32" t="s">
        <v>47</v>
      </c>
      <c r="H32">
        <v>42</v>
      </c>
    </row>
    <row r="33" spans="1:8" x14ac:dyDescent="0.25">
      <c r="A33">
        <v>6667</v>
      </c>
      <c r="B33" t="s">
        <v>9</v>
      </c>
      <c r="C33" t="s">
        <v>7</v>
      </c>
      <c r="D33">
        <v>41</v>
      </c>
      <c r="E33">
        <v>3</v>
      </c>
      <c r="F33" t="str">
        <f t="shared" si="0"/>
        <v>6667 U14s</v>
      </c>
      <c r="G33" t="s">
        <v>48</v>
      </c>
      <c r="H33">
        <v>38</v>
      </c>
    </row>
    <row r="34" spans="1:8" x14ac:dyDescent="0.25">
      <c r="A34">
        <v>6263</v>
      </c>
      <c r="B34" t="s">
        <v>9</v>
      </c>
      <c r="C34" t="s">
        <v>7</v>
      </c>
      <c r="D34">
        <v>33</v>
      </c>
      <c r="E34">
        <v>0</v>
      </c>
      <c r="F34" t="str">
        <f t="shared" si="0"/>
        <v>6263 U14s</v>
      </c>
      <c r="G34" t="s">
        <v>49</v>
      </c>
      <c r="H34">
        <v>33</v>
      </c>
    </row>
    <row r="35" spans="1:8" x14ac:dyDescent="0.25">
      <c r="A35">
        <v>6970</v>
      </c>
      <c r="B35" t="s">
        <v>9</v>
      </c>
      <c r="C35" t="s">
        <v>7</v>
      </c>
      <c r="D35">
        <v>38</v>
      </c>
      <c r="E35">
        <v>6</v>
      </c>
      <c r="F35" t="str">
        <f t="shared" si="0"/>
        <v>6970 U14s</v>
      </c>
      <c r="G35" t="s">
        <v>50</v>
      </c>
      <c r="H35">
        <v>32</v>
      </c>
    </row>
    <row r="36" spans="1:8" x14ac:dyDescent="0.25">
      <c r="A36">
        <v>5657</v>
      </c>
      <c r="B36" t="s">
        <v>9</v>
      </c>
      <c r="C36" t="s">
        <v>7</v>
      </c>
      <c r="D36">
        <v>33</v>
      </c>
      <c r="E36">
        <v>3</v>
      </c>
      <c r="F36" t="str">
        <f t="shared" si="0"/>
        <v>5657 U14s</v>
      </c>
      <c r="G36" t="s">
        <v>51</v>
      </c>
      <c r="H36">
        <v>30</v>
      </c>
    </row>
    <row r="37" spans="1:8" x14ac:dyDescent="0.25">
      <c r="A37">
        <v>7475</v>
      </c>
      <c r="B37" t="s">
        <v>9</v>
      </c>
      <c r="C37" t="s">
        <v>7</v>
      </c>
      <c r="D37">
        <v>32</v>
      </c>
      <c r="E37">
        <v>9</v>
      </c>
      <c r="F37" t="str">
        <f t="shared" si="0"/>
        <v>7475 U14s</v>
      </c>
      <c r="G37" t="s">
        <v>47</v>
      </c>
      <c r="H37">
        <v>23</v>
      </c>
    </row>
    <row r="38" spans="1:8" x14ac:dyDescent="0.25">
      <c r="A38">
        <v>6768</v>
      </c>
      <c r="B38" t="s">
        <v>9</v>
      </c>
      <c r="C38" t="s">
        <v>7</v>
      </c>
      <c r="D38">
        <v>22</v>
      </c>
      <c r="E38">
        <v>0</v>
      </c>
      <c r="F38" t="str">
        <f t="shared" si="0"/>
        <v>6768 U14s</v>
      </c>
      <c r="G38" t="s">
        <v>52</v>
      </c>
      <c r="H38">
        <v>22</v>
      </c>
    </row>
    <row r="39" spans="1:8" x14ac:dyDescent="0.25">
      <c r="A39">
        <v>5253</v>
      </c>
      <c r="B39" t="s">
        <v>9</v>
      </c>
      <c r="C39" t="s">
        <v>7</v>
      </c>
      <c r="D39">
        <v>20</v>
      </c>
      <c r="E39">
        <v>0</v>
      </c>
      <c r="F39" t="str">
        <f t="shared" si="0"/>
        <v>5253 U14s</v>
      </c>
      <c r="G39" t="s">
        <v>53</v>
      </c>
      <c r="H39">
        <v>20</v>
      </c>
    </row>
    <row r="40" spans="1:8" x14ac:dyDescent="0.25">
      <c r="A40">
        <v>7172</v>
      </c>
      <c r="B40" t="s">
        <v>9</v>
      </c>
      <c r="C40" t="s">
        <v>7</v>
      </c>
      <c r="D40">
        <v>20</v>
      </c>
      <c r="E40">
        <v>4</v>
      </c>
      <c r="F40" t="str">
        <f t="shared" si="0"/>
        <v>7172 U14s</v>
      </c>
      <c r="G40" t="s">
        <v>54</v>
      </c>
      <c r="H40">
        <v>16</v>
      </c>
    </row>
    <row r="41" spans="1:8" x14ac:dyDescent="0.25">
      <c r="A41">
        <v>6566</v>
      </c>
      <c r="B41" t="s">
        <v>9</v>
      </c>
      <c r="C41" t="s">
        <v>7</v>
      </c>
      <c r="D41">
        <v>11</v>
      </c>
      <c r="E41">
        <v>0</v>
      </c>
      <c r="F41" t="str">
        <f t="shared" si="0"/>
        <v>6566 U14s</v>
      </c>
      <c r="G41" t="s">
        <v>55</v>
      </c>
      <c r="H41">
        <v>11</v>
      </c>
    </row>
    <row r="42" spans="1:8" x14ac:dyDescent="0.25">
      <c r="A42">
        <v>5758</v>
      </c>
      <c r="B42" t="s">
        <v>6</v>
      </c>
      <c r="C42" t="s">
        <v>10</v>
      </c>
      <c r="D42">
        <v>29</v>
      </c>
      <c r="E42">
        <v>6</v>
      </c>
    </row>
    <row r="43" spans="1:8" x14ac:dyDescent="0.25">
      <c r="A43">
        <v>7374</v>
      </c>
      <c r="B43" t="s">
        <v>6</v>
      </c>
      <c r="C43" t="s">
        <v>10</v>
      </c>
      <c r="D43">
        <v>18</v>
      </c>
      <c r="E43">
        <v>3</v>
      </c>
    </row>
    <row r="44" spans="1:8" x14ac:dyDescent="0.25">
      <c r="A44">
        <v>6162</v>
      </c>
      <c r="B44" t="s">
        <v>6</v>
      </c>
      <c r="C44" t="s">
        <v>10</v>
      </c>
      <c r="D44">
        <v>13</v>
      </c>
      <c r="E44">
        <v>0</v>
      </c>
    </row>
    <row r="45" spans="1:8" x14ac:dyDescent="0.25">
      <c r="A45">
        <v>7576</v>
      </c>
      <c r="B45" t="s">
        <v>6</v>
      </c>
      <c r="C45" t="s">
        <v>10</v>
      </c>
      <c r="D45">
        <v>12</v>
      </c>
      <c r="E45">
        <v>0</v>
      </c>
    </row>
    <row r="46" spans="1:8" x14ac:dyDescent="0.25">
      <c r="A46">
        <v>5960</v>
      </c>
      <c r="B46" t="s">
        <v>6</v>
      </c>
      <c r="C46" t="s">
        <v>10</v>
      </c>
      <c r="D46">
        <v>14</v>
      </c>
      <c r="E46">
        <v>3</v>
      </c>
    </row>
    <row r="47" spans="1:8" x14ac:dyDescent="0.25">
      <c r="A47">
        <v>7071</v>
      </c>
      <c r="B47" t="s">
        <v>6</v>
      </c>
      <c r="C47" t="s">
        <v>10</v>
      </c>
      <c r="D47">
        <v>13</v>
      </c>
      <c r="E47">
        <v>3</v>
      </c>
    </row>
    <row r="48" spans="1:8" x14ac:dyDescent="0.25">
      <c r="A48">
        <v>7677</v>
      </c>
      <c r="B48" t="s">
        <v>13</v>
      </c>
      <c r="C48" t="s">
        <v>10</v>
      </c>
      <c r="D48">
        <v>36</v>
      </c>
      <c r="E48">
        <v>0</v>
      </c>
    </row>
    <row r="49" spans="1:5" x14ac:dyDescent="0.25">
      <c r="A49">
        <v>5657</v>
      </c>
      <c r="B49" t="s">
        <v>13</v>
      </c>
      <c r="C49" t="s">
        <v>10</v>
      </c>
      <c r="D49">
        <v>26</v>
      </c>
      <c r="E49">
        <v>13</v>
      </c>
    </row>
    <row r="50" spans="1:5" x14ac:dyDescent="0.25">
      <c r="A50">
        <v>7677</v>
      </c>
      <c r="B50" t="s">
        <v>14</v>
      </c>
      <c r="C50" t="s">
        <v>10</v>
      </c>
      <c r="D50">
        <v>29</v>
      </c>
      <c r="E50">
        <v>4</v>
      </c>
    </row>
    <row r="51" spans="1:5" x14ac:dyDescent="0.25">
      <c r="A51">
        <v>7374</v>
      </c>
      <c r="B51" t="s">
        <v>14</v>
      </c>
      <c r="C51" t="s">
        <v>10</v>
      </c>
      <c r="D51">
        <v>28</v>
      </c>
      <c r="E51">
        <v>8</v>
      </c>
    </row>
    <row r="52" spans="1:5" x14ac:dyDescent="0.25">
      <c r="A52">
        <v>6465</v>
      </c>
      <c r="B52" t="s">
        <v>14</v>
      </c>
      <c r="C52" t="s">
        <v>10</v>
      </c>
      <c r="D52">
        <v>11</v>
      </c>
      <c r="E52">
        <v>0</v>
      </c>
    </row>
    <row r="53" spans="1:5" x14ac:dyDescent="0.25">
      <c r="A53">
        <v>7273</v>
      </c>
      <c r="B53" t="s">
        <v>8</v>
      </c>
      <c r="C53" t="s">
        <v>10</v>
      </c>
      <c r="D53">
        <v>40</v>
      </c>
      <c r="E53">
        <v>0</v>
      </c>
    </row>
    <row r="54" spans="1:5" x14ac:dyDescent="0.25">
      <c r="A54">
        <v>5758</v>
      </c>
      <c r="B54" t="s">
        <v>8</v>
      </c>
      <c r="C54" t="s">
        <v>10</v>
      </c>
      <c r="D54">
        <v>31</v>
      </c>
      <c r="E54">
        <v>3</v>
      </c>
    </row>
    <row r="55" spans="1:5" x14ac:dyDescent="0.25">
      <c r="A55">
        <v>6566</v>
      </c>
      <c r="B55" t="s">
        <v>8</v>
      </c>
      <c r="C55" t="s">
        <v>10</v>
      </c>
      <c r="D55">
        <v>29</v>
      </c>
      <c r="E55">
        <v>6</v>
      </c>
    </row>
    <row r="56" spans="1:5" x14ac:dyDescent="0.25">
      <c r="A56">
        <v>5960</v>
      </c>
      <c r="B56" t="s">
        <v>8</v>
      </c>
      <c r="C56" t="s">
        <v>10</v>
      </c>
      <c r="D56">
        <v>22</v>
      </c>
      <c r="E56">
        <v>0</v>
      </c>
    </row>
    <row r="57" spans="1:5" x14ac:dyDescent="0.25">
      <c r="A57">
        <v>6768</v>
      </c>
      <c r="B57" t="s">
        <v>8</v>
      </c>
      <c r="C57" t="s">
        <v>10</v>
      </c>
      <c r="D57">
        <v>16</v>
      </c>
      <c r="E57">
        <v>0</v>
      </c>
    </row>
    <row r="58" spans="1:5" x14ac:dyDescent="0.25">
      <c r="A58">
        <v>7374</v>
      </c>
      <c r="B58" t="s">
        <v>8</v>
      </c>
      <c r="C58" t="s">
        <v>10</v>
      </c>
      <c r="D58">
        <v>10</v>
      </c>
      <c r="E58">
        <v>0</v>
      </c>
    </row>
    <row r="59" spans="1:5" x14ac:dyDescent="0.25">
      <c r="A59">
        <v>7475</v>
      </c>
      <c r="B59" t="s">
        <v>12</v>
      </c>
      <c r="C59" t="s">
        <v>10</v>
      </c>
      <c r="D59">
        <v>50</v>
      </c>
      <c r="E59">
        <v>4</v>
      </c>
    </row>
    <row r="60" spans="1:5" x14ac:dyDescent="0.25">
      <c r="A60">
        <v>7374</v>
      </c>
      <c r="B60" t="s">
        <v>12</v>
      </c>
      <c r="C60" t="s">
        <v>10</v>
      </c>
      <c r="D60">
        <v>44</v>
      </c>
      <c r="E60">
        <v>0</v>
      </c>
    </row>
    <row r="61" spans="1:5" x14ac:dyDescent="0.25">
      <c r="A61">
        <v>7273</v>
      </c>
      <c r="B61" t="s">
        <v>12</v>
      </c>
      <c r="C61" t="s">
        <v>10</v>
      </c>
      <c r="D61">
        <v>46</v>
      </c>
      <c r="E61">
        <v>8</v>
      </c>
    </row>
    <row r="62" spans="1:5" x14ac:dyDescent="0.25">
      <c r="A62">
        <v>7071</v>
      </c>
      <c r="B62" t="s">
        <v>12</v>
      </c>
      <c r="C62" t="s">
        <v>10</v>
      </c>
      <c r="D62">
        <v>31</v>
      </c>
      <c r="E62">
        <v>3</v>
      </c>
    </row>
    <row r="63" spans="1:5" x14ac:dyDescent="0.25">
      <c r="A63">
        <v>6364</v>
      </c>
      <c r="B63" t="s">
        <v>12</v>
      </c>
      <c r="C63" t="s">
        <v>10</v>
      </c>
      <c r="D63">
        <v>27</v>
      </c>
      <c r="E63">
        <v>0</v>
      </c>
    </row>
    <row r="64" spans="1:5" x14ac:dyDescent="0.25">
      <c r="A64">
        <v>6263</v>
      </c>
      <c r="B64" t="s">
        <v>12</v>
      </c>
      <c r="C64" t="s">
        <v>10</v>
      </c>
      <c r="D64">
        <v>18</v>
      </c>
      <c r="E64">
        <v>0</v>
      </c>
    </row>
    <row r="65" spans="1:5" x14ac:dyDescent="0.25">
      <c r="A65">
        <v>6566</v>
      </c>
      <c r="B65" t="s">
        <v>12</v>
      </c>
      <c r="C65" t="s">
        <v>10</v>
      </c>
      <c r="D65">
        <v>17</v>
      </c>
      <c r="E65">
        <v>0</v>
      </c>
    </row>
    <row r="66" spans="1:5" x14ac:dyDescent="0.25">
      <c r="A66">
        <v>6566</v>
      </c>
      <c r="B66" t="s">
        <v>12</v>
      </c>
      <c r="C66" t="s">
        <v>10</v>
      </c>
      <c r="D66">
        <v>14</v>
      </c>
      <c r="E66">
        <v>0</v>
      </c>
    </row>
    <row r="67" spans="1:5" x14ac:dyDescent="0.25">
      <c r="A67">
        <v>6667</v>
      </c>
      <c r="B67" t="s">
        <v>12</v>
      </c>
      <c r="C67" t="s">
        <v>10</v>
      </c>
      <c r="D67">
        <v>17</v>
      </c>
      <c r="E67">
        <v>3</v>
      </c>
    </row>
    <row r="68" spans="1:5" x14ac:dyDescent="0.25">
      <c r="A68">
        <v>6465</v>
      </c>
      <c r="B68" t="s">
        <v>12</v>
      </c>
      <c r="C68" t="s">
        <v>10</v>
      </c>
      <c r="D68">
        <v>15</v>
      </c>
      <c r="E68">
        <v>3</v>
      </c>
    </row>
    <row r="69" spans="1:5" x14ac:dyDescent="0.25">
      <c r="A69">
        <v>6162</v>
      </c>
      <c r="B69" t="s">
        <v>12</v>
      </c>
      <c r="C69" t="s">
        <v>10</v>
      </c>
      <c r="D69">
        <v>11</v>
      </c>
      <c r="E69">
        <v>0</v>
      </c>
    </row>
    <row r="70" spans="1:5" x14ac:dyDescent="0.25">
      <c r="A70">
        <v>6465</v>
      </c>
      <c r="B70" t="s">
        <v>9</v>
      </c>
      <c r="C70" t="s">
        <v>10</v>
      </c>
      <c r="D70">
        <v>80</v>
      </c>
      <c r="E70">
        <v>0</v>
      </c>
    </row>
    <row r="71" spans="1:5" x14ac:dyDescent="0.25">
      <c r="A71">
        <v>7374</v>
      </c>
      <c r="B71" t="s">
        <v>9</v>
      </c>
      <c r="C71" t="s">
        <v>10</v>
      </c>
      <c r="D71">
        <v>62</v>
      </c>
      <c r="E71">
        <v>0</v>
      </c>
    </row>
    <row r="72" spans="1:5" x14ac:dyDescent="0.25">
      <c r="A72">
        <v>7475</v>
      </c>
      <c r="B72" t="s">
        <v>9</v>
      </c>
      <c r="C72" t="s">
        <v>10</v>
      </c>
      <c r="D72">
        <v>58</v>
      </c>
      <c r="E72">
        <v>0</v>
      </c>
    </row>
    <row r="73" spans="1:5" x14ac:dyDescent="0.25">
      <c r="A73">
        <v>7172</v>
      </c>
      <c r="B73" t="s">
        <v>9</v>
      </c>
      <c r="C73" t="s">
        <v>10</v>
      </c>
      <c r="D73">
        <v>36</v>
      </c>
      <c r="E73">
        <v>0</v>
      </c>
    </row>
    <row r="74" spans="1:5" x14ac:dyDescent="0.25">
      <c r="A74">
        <v>6566</v>
      </c>
      <c r="B74" t="s">
        <v>9</v>
      </c>
      <c r="C74" t="s">
        <v>10</v>
      </c>
      <c r="D74">
        <v>25</v>
      </c>
      <c r="E74">
        <v>0</v>
      </c>
    </row>
    <row r="75" spans="1:5" x14ac:dyDescent="0.25">
      <c r="A75">
        <v>6869</v>
      </c>
      <c r="B75" t="s">
        <v>9</v>
      </c>
      <c r="C75" t="s">
        <v>10</v>
      </c>
      <c r="D75">
        <v>13</v>
      </c>
      <c r="E75">
        <v>3</v>
      </c>
    </row>
  </sheetData>
  <sortState xmlns:xlrd2="http://schemas.microsoft.com/office/spreadsheetml/2017/richdata2" ref="A2:G75">
    <sortCondition ref="C2:C75"/>
    <sortCondition ref="B2:B75"/>
    <sortCondition descending="1" ref="G2:G7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7F721-90A3-461C-9AD9-AD6A2DC26C4D}">
  <dimension ref="A1:H41"/>
  <sheetViews>
    <sheetView topLeftCell="A3" workbookViewId="0">
      <selection activeCell="E2" sqref="E2:G41"/>
    </sheetView>
  </sheetViews>
  <sheetFormatPr defaultRowHeight="15" x14ac:dyDescent="0.25"/>
  <cols>
    <col min="3" max="3" width="14.5703125" customWidth="1"/>
    <col min="4" max="4" width="25.7109375" customWidth="1"/>
    <col min="5" max="5" width="14.5703125" customWidth="1"/>
  </cols>
  <sheetData>
    <row r="1" spans="1:8" x14ac:dyDescent="0.25">
      <c r="A1" t="s">
        <v>0</v>
      </c>
      <c r="B1" t="s">
        <v>1</v>
      </c>
      <c r="C1" t="s">
        <v>16</v>
      </c>
      <c r="D1" t="s">
        <v>2</v>
      </c>
      <c r="E1" t="s">
        <v>15</v>
      </c>
      <c r="F1" t="s">
        <v>5</v>
      </c>
      <c r="G1" t="s">
        <v>3</v>
      </c>
      <c r="H1" t="s">
        <v>4</v>
      </c>
    </row>
    <row r="2" spans="1:8" x14ac:dyDescent="0.25">
      <c r="A2">
        <v>7071</v>
      </c>
      <c r="B2" t="s">
        <v>6</v>
      </c>
      <c r="C2" t="str">
        <f t="shared" ref="C2:C34" si="0">CONCATENATE(A2,"  ",B2)</f>
        <v>7071  1st XV</v>
      </c>
      <c r="D2" t="s">
        <v>10</v>
      </c>
      <c r="E2" t="s">
        <v>38</v>
      </c>
      <c r="F2">
        <v>11</v>
      </c>
      <c r="G2">
        <v>13</v>
      </c>
      <c r="H2">
        <v>3</v>
      </c>
    </row>
    <row r="3" spans="1:8" x14ac:dyDescent="0.25">
      <c r="A3">
        <v>7374</v>
      </c>
      <c r="B3" t="s">
        <v>8</v>
      </c>
      <c r="C3" t="str">
        <f t="shared" si="0"/>
        <v>7374  Colts</v>
      </c>
      <c r="D3" t="s">
        <v>10</v>
      </c>
      <c r="E3" t="s">
        <v>55</v>
      </c>
      <c r="F3">
        <v>11</v>
      </c>
      <c r="G3">
        <v>10</v>
      </c>
      <c r="H3">
        <v>0</v>
      </c>
    </row>
    <row r="4" spans="1:8" x14ac:dyDescent="0.25">
      <c r="A4">
        <v>6869</v>
      </c>
      <c r="B4" t="s">
        <v>9</v>
      </c>
      <c r="C4" t="str">
        <f t="shared" si="0"/>
        <v>6869  U14s</v>
      </c>
      <c r="D4" t="s">
        <v>10</v>
      </c>
      <c r="E4" t="s">
        <v>37</v>
      </c>
      <c r="F4">
        <v>12</v>
      </c>
      <c r="G4">
        <v>13</v>
      </c>
      <c r="H4">
        <v>3</v>
      </c>
    </row>
    <row r="5" spans="1:8" x14ac:dyDescent="0.25">
      <c r="A5">
        <v>5960</v>
      </c>
      <c r="B5" t="s">
        <v>6</v>
      </c>
      <c r="C5" t="str">
        <f t="shared" si="0"/>
        <v>5960  1st XV</v>
      </c>
      <c r="D5" t="s">
        <v>10</v>
      </c>
      <c r="E5" t="s">
        <v>29</v>
      </c>
      <c r="F5">
        <v>12</v>
      </c>
      <c r="G5">
        <v>14</v>
      </c>
      <c r="H5">
        <v>3</v>
      </c>
    </row>
    <row r="6" spans="1:8" x14ac:dyDescent="0.25">
      <c r="A6">
        <v>6465</v>
      </c>
      <c r="B6" t="s">
        <v>14</v>
      </c>
      <c r="C6" t="str">
        <f t="shared" si="0"/>
        <v>6465  3rd XV</v>
      </c>
      <c r="D6" t="s">
        <v>10</v>
      </c>
      <c r="E6" t="s">
        <v>36</v>
      </c>
      <c r="F6">
        <v>13</v>
      </c>
      <c r="G6">
        <v>11</v>
      </c>
      <c r="H6">
        <v>0</v>
      </c>
    </row>
    <row r="7" spans="1:8" x14ac:dyDescent="0.25">
      <c r="A7">
        <v>6162</v>
      </c>
      <c r="B7" t="s">
        <v>12</v>
      </c>
      <c r="C7" t="str">
        <f t="shared" si="0"/>
        <v>6162  U13s</v>
      </c>
      <c r="D7" t="s">
        <v>10</v>
      </c>
      <c r="E7" t="s">
        <v>22</v>
      </c>
      <c r="F7">
        <v>14</v>
      </c>
      <c r="G7">
        <v>11</v>
      </c>
      <c r="H7">
        <v>0</v>
      </c>
    </row>
    <row r="8" spans="1:8" x14ac:dyDescent="0.25">
      <c r="A8">
        <v>7576</v>
      </c>
      <c r="B8" t="s">
        <v>6</v>
      </c>
      <c r="C8" t="str">
        <f t="shared" si="0"/>
        <v>7576  1st XV</v>
      </c>
      <c r="D8" t="s">
        <v>10</v>
      </c>
      <c r="E8" t="s">
        <v>35</v>
      </c>
      <c r="F8">
        <v>14</v>
      </c>
      <c r="G8">
        <v>12</v>
      </c>
      <c r="H8">
        <v>0</v>
      </c>
    </row>
    <row r="9" spans="1:8" x14ac:dyDescent="0.25">
      <c r="A9">
        <v>6465</v>
      </c>
      <c r="B9" t="s">
        <v>12</v>
      </c>
      <c r="C9" t="str">
        <f t="shared" si="0"/>
        <v>6465  U13s</v>
      </c>
      <c r="D9" t="s">
        <v>10</v>
      </c>
      <c r="E9" t="s">
        <v>28</v>
      </c>
      <c r="F9">
        <v>15</v>
      </c>
      <c r="G9">
        <v>15</v>
      </c>
      <c r="H9">
        <v>3</v>
      </c>
    </row>
    <row r="10" spans="1:8" x14ac:dyDescent="0.25">
      <c r="A10">
        <v>6162</v>
      </c>
      <c r="B10" t="s">
        <v>6</v>
      </c>
      <c r="C10" t="str">
        <f t="shared" si="0"/>
        <v>6162  1st XV</v>
      </c>
      <c r="D10" t="s">
        <v>10</v>
      </c>
      <c r="E10" t="s">
        <v>54</v>
      </c>
      <c r="F10">
        <v>16</v>
      </c>
      <c r="G10">
        <v>13</v>
      </c>
      <c r="H10">
        <v>0</v>
      </c>
    </row>
    <row r="11" spans="1:8" x14ac:dyDescent="0.25">
      <c r="A11">
        <v>5657</v>
      </c>
      <c r="B11" t="s">
        <v>13</v>
      </c>
      <c r="C11" t="str">
        <f t="shared" si="0"/>
        <v>5657  2nd XV</v>
      </c>
      <c r="D11" t="s">
        <v>10</v>
      </c>
      <c r="E11" t="s">
        <v>42</v>
      </c>
      <c r="F11">
        <v>17</v>
      </c>
      <c r="G11">
        <v>26</v>
      </c>
      <c r="H11">
        <v>13</v>
      </c>
    </row>
    <row r="12" spans="1:8" x14ac:dyDescent="0.25">
      <c r="A12">
        <v>6566</v>
      </c>
      <c r="B12" t="s">
        <v>12</v>
      </c>
      <c r="C12" t="str">
        <f t="shared" si="0"/>
        <v>6566  U13s</v>
      </c>
      <c r="D12" t="s">
        <v>10</v>
      </c>
      <c r="E12" t="s">
        <v>46</v>
      </c>
      <c r="F12">
        <v>17</v>
      </c>
      <c r="G12">
        <v>14</v>
      </c>
      <c r="H12">
        <v>0</v>
      </c>
    </row>
    <row r="13" spans="1:8" x14ac:dyDescent="0.25">
      <c r="A13">
        <v>6667</v>
      </c>
      <c r="B13" t="s">
        <v>12</v>
      </c>
      <c r="C13" t="str">
        <f t="shared" si="0"/>
        <v>6667  U13s</v>
      </c>
      <c r="D13" t="s">
        <v>10</v>
      </c>
      <c r="E13" t="s">
        <v>21</v>
      </c>
      <c r="F13">
        <v>18</v>
      </c>
      <c r="G13">
        <v>17</v>
      </c>
      <c r="H13">
        <v>3</v>
      </c>
    </row>
    <row r="14" spans="1:8" x14ac:dyDescent="0.25">
      <c r="A14">
        <v>7374</v>
      </c>
      <c r="B14" t="s">
        <v>6</v>
      </c>
      <c r="C14" t="str">
        <f t="shared" si="0"/>
        <v>7374  1st XV</v>
      </c>
      <c r="D14" t="s">
        <v>10</v>
      </c>
      <c r="E14" t="s">
        <v>34</v>
      </c>
      <c r="F14">
        <v>18</v>
      </c>
      <c r="G14">
        <v>18</v>
      </c>
      <c r="H14">
        <v>3</v>
      </c>
    </row>
    <row r="15" spans="1:8" x14ac:dyDescent="0.25">
      <c r="A15">
        <v>6768</v>
      </c>
      <c r="B15" t="s">
        <v>8</v>
      </c>
      <c r="C15" t="str">
        <f t="shared" si="0"/>
        <v>6768  Colts</v>
      </c>
      <c r="D15" t="s">
        <v>10</v>
      </c>
      <c r="E15" t="s">
        <v>41</v>
      </c>
      <c r="F15">
        <v>18</v>
      </c>
      <c r="G15">
        <v>16</v>
      </c>
      <c r="H15">
        <v>0</v>
      </c>
    </row>
    <row r="16" spans="1:8" x14ac:dyDescent="0.25">
      <c r="A16">
        <v>6566</v>
      </c>
      <c r="B16" t="s">
        <v>12</v>
      </c>
      <c r="C16" t="str">
        <f t="shared" si="0"/>
        <v>6566  U13s</v>
      </c>
      <c r="D16" t="s">
        <v>10</v>
      </c>
      <c r="E16" t="s">
        <v>53</v>
      </c>
      <c r="F16">
        <v>20</v>
      </c>
      <c r="G16">
        <v>17</v>
      </c>
      <c r="H16">
        <v>0</v>
      </c>
    </row>
    <row r="17" spans="1:8" x14ac:dyDescent="0.25">
      <c r="A17">
        <v>6263</v>
      </c>
      <c r="B17" t="s">
        <v>12</v>
      </c>
      <c r="C17" t="str">
        <f t="shared" si="0"/>
        <v>6263  U13s</v>
      </c>
      <c r="D17" t="s">
        <v>10</v>
      </c>
      <c r="E17" t="s">
        <v>20</v>
      </c>
      <c r="F17">
        <v>20</v>
      </c>
      <c r="G17">
        <v>18</v>
      </c>
      <c r="H17">
        <v>0</v>
      </c>
    </row>
    <row r="18" spans="1:8" x14ac:dyDescent="0.25">
      <c r="A18">
        <v>7374</v>
      </c>
      <c r="B18" t="s">
        <v>14</v>
      </c>
      <c r="C18" t="str">
        <f t="shared" si="0"/>
        <v>7374  3rd XV</v>
      </c>
      <c r="D18" t="s">
        <v>10</v>
      </c>
      <c r="E18" t="s">
        <v>27</v>
      </c>
      <c r="F18">
        <v>21</v>
      </c>
      <c r="G18">
        <v>28</v>
      </c>
      <c r="H18">
        <v>8</v>
      </c>
    </row>
    <row r="19" spans="1:8" x14ac:dyDescent="0.25">
      <c r="A19">
        <v>5960</v>
      </c>
      <c r="B19" t="s">
        <v>8</v>
      </c>
      <c r="C19" t="str">
        <f t="shared" si="0"/>
        <v>5960  Colts</v>
      </c>
      <c r="D19" t="s">
        <v>10</v>
      </c>
      <c r="E19" t="s">
        <v>19</v>
      </c>
      <c r="F19">
        <v>22</v>
      </c>
      <c r="G19">
        <v>22</v>
      </c>
      <c r="H19">
        <v>0</v>
      </c>
    </row>
    <row r="20" spans="1:8" x14ac:dyDescent="0.25">
      <c r="A20">
        <v>6566</v>
      </c>
      <c r="B20" t="s">
        <v>8</v>
      </c>
      <c r="C20" t="str">
        <f t="shared" si="0"/>
        <v>6566  Colts</v>
      </c>
      <c r="D20" t="s">
        <v>10</v>
      </c>
      <c r="E20" t="s">
        <v>52</v>
      </c>
      <c r="F20">
        <v>22</v>
      </c>
      <c r="G20">
        <v>29</v>
      </c>
      <c r="H20">
        <v>6</v>
      </c>
    </row>
    <row r="21" spans="1:8" x14ac:dyDescent="0.25">
      <c r="A21">
        <v>7677</v>
      </c>
      <c r="B21" t="s">
        <v>14</v>
      </c>
      <c r="C21" t="str">
        <f t="shared" si="0"/>
        <v>7677  3rd XV</v>
      </c>
      <c r="D21" t="s">
        <v>10</v>
      </c>
      <c r="E21" t="s">
        <v>33</v>
      </c>
      <c r="F21">
        <v>22</v>
      </c>
      <c r="G21">
        <v>29</v>
      </c>
      <c r="H21">
        <v>4</v>
      </c>
    </row>
    <row r="22" spans="1:8" x14ac:dyDescent="0.25">
      <c r="A22">
        <v>6566</v>
      </c>
      <c r="B22" t="s">
        <v>9</v>
      </c>
      <c r="C22" t="str">
        <f t="shared" si="0"/>
        <v>6566  U14s</v>
      </c>
      <c r="D22" t="s">
        <v>10</v>
      </c>
      <c r="E22" t="s">
        <v>31</v>
      </c>
      <c r="F22">
        <v>23</v>
      </c>
      <c r="G22">
        <v>25</v>
      </c>
      <c r="H22">
        <v>0</v>
      </c>
    </row>
    <row r="23" spans="1:8" x14ac:dyDescent="0.25">
      <c r="A23">
        <v>6364</v>
      </c>
      <c r="B23" t="s">
        <v>12</v>
      </c>
      <c r="C23" t="str">
        <f t="shared" si="0"/>
        <v>6364  U13s</v>
      </c>
      <c r="D23" t="s">
        <v>10</v>
      </c>
      <c r="E23" t="s">
        <v>47</v>
      </c>
      <c r="F23">
        <v>23</v>
      </c>
      <c r="G23">
        <v>27</v>
      </c>
      <c r="H23">
        <v>0</v>
      </c>
    </row>
    <row r="24" spans="1:8" x14ac:dyDescent="0.25">
      <c r="A24">
        <v>5758</v>
      </c>
      <c r="B24" t="s">
        <v>8</v>
      </c>
      <c r="C24" t="str">
        <f t="shared" si="0"/>
        <v>5758  Colts</v>
      </c>
      <c r="D24" t="s">
        <v>10</v>
      </c>
      <c r="E24" t="s">
        <v>26</v>
      </c>
      <c r="F24">
        <v>23</v>
      </c>
      <c r="G24">
        <v>31</v>
      </c>
      <c r="H24">
        <v>3</v>
      </c>
    </row>
    <row r="25" spans="1:8" x14ac:dyDescent="0.25">
      <c r="A25">
        <v>7071</v>
      </c>
      <c r="B25" t="s">
        <v>12</v>
      </c>
      <c r="C25" t="str">
        <f t="shared" si="0"/>
        <v>7071  U13s</v>
      </c>
      <c r="D25" t="s">
        <v>10</v>
      </c>
      <c r="E25" t="s">
        <v>32</v>
      </c>
      <c r="F25">
        <v>23</v>
      </c>
      <c r="G25">
        <v>31</v>
      </c>
      <c r="H25">
        <v>3</v>
      </c>
    </row>
    <row r="26" spans="1:8" x14ac:dyDescent="0.25">
      <c r="A26">
        <v>7677</v>
      </c>
      <c r="B26" t="s">
        <v>13</v>
      </c>
      <c r="C26" t="str">
        <f t="shared" si="0"/>
        <v>7677  2nd XV</v>
      </c>
      <c r="D26" t="s">
        <v>10</v>
      </c>
      <c r="E26" t="s">
        <v>24</v>
      </c>
      <c r="F26">
        <v>24</v>
      </c>
      <c r="G26">
        <v>36</v>
      </c>
      <c r="H26">
        <v>0</v>
      </c>
    </row>
    <row r="27" spans="1:8" x14ac:dyDescent="0.25">
      <c r="A27">
        <v>7172</v>
      </c>
      <c r="B27" t="s">
        <v>9</v>
      </c>
      <c r="C27" t="str">
        <f t="shared" si="0"/>
        <v>7172  U14s</v>
      </c>
      <c r="D27" t="s">
        <v>10</v>
      </c>
      <c r="E27" t="s">
        <v>25</v>
      </c>
      <c r="F27">
        <v>24</v>
      </c>
      <c r="G27">
        <v>36</v>
      </c>
      <c r="H27">
        <v>0</v>
      </c>
    </row>
    <row r="28" spans="1:8" x14ac:dyDescent="0.25">
      <c r="A28">
        <v>7273</v>
      </c>
      <c r="B28" t="s">
        <v>12</v>
      </c>
      <c r="C28" t="str">
        <f t="shared" si="0"/>
        <v>7273  U13s</v>
      </c>
      <c r="D28" t="s">
        <v>10</v>
      </c>
      <c r="E28" t="s">
        <v>40</v>
      </c>
      <c r="F28">
        <v>28</v>
      </c>
      <c r="G28">
        <v>46</v>
      </c>
      <c r="H28">
        <v>8</v>
      </c>
    </row>
    <row r="29" spans="1:8" x14ac:dyDescent="0.25">
      <c r="A29">
        <v>7273</v>
      </c>
      <c r="B29" t="s">
        <v>8</v>
      </c>
      <c r="C29" t="str">
        <f t="shared" si="0"/>
        <v>7273  Colts</v>
      </c>
      <c r="D29" t="s">
        <v>10</v>
      </c>
      <c r="E29" t="s">
        <v>51</v>
      </c>
      <c r="F29">
        <v>30</v>
      </c>
      <c r="G29">
        <v>40</v>
      </c>
      <c r="H29">
        <v>0</v>
      </c>
    </row>
    <row r="30" spans="1:8" x14ac:dyDescent="0.25">
      <c r="A30">
        <v>7374</v>
      </c>
      <c r="B30" t="s">
        <v>12</v>
      </c>
      <c r="C30" t="str">
        <f t="shared" si="0"/>
        <v>7374  U13s</v>
      </c>
      <c r="D30" t="s">
        <v>10</v>
      </c>
      <c r="E30" t="s">
        <v>23</v>
      </c>
      <c r="F30">
        <v>32</v>
      </c>
      <c r="G30">
        <v>44</v>
      </c>
      <c r="H30">
        <v>0</v>
      </c>
    </row>
    <row r="31" spans="1:8" x14ac:dyDescent="0.25">
      <c r="A31">
        <v>7475</v>
      </c>
      <c r="B31" t="s">
        <v>12</v>
      </c>
      <c r="C31" t="str">
        <f t="shared" si="0"/>
        <v>7475  U13s</v>
      </c>
      <c r="D31" t="s">
        <v>10</v>
      </c>
      <c r="E31" t="s">
        <v>50</v>
      </c>
      <c r="F31">
        <v>32</v>
      </c>
      <c r="G31">
        <v>50</v>
      </c>
      <c r="H31">
        <v>4</v>
      </c>
    </row>
    <row r="32" spans="1:8" x14ac:dyDescent="0.25">
      <c r="A32">
        <v>7475</v>
      </c>
      <c r="B32" t="s">
        <v>9</v>
      </c>
      <c r="C32" t="str">
        <f t="shared" si="0"/>
        <v>7475  U14s</v>
      </c>
      <c r="D32" t="s">
        <v>10</v>
      </c>
      <c r="E32" t="s">
        <v>18</v>
      </c>
      <c r="F32">
        <v>32</v>
      </c>
      <c r="G32">
        <v>58</v>
      </c>
      <c r="H32">
        <v>0</v>
      </c>
    </row>
    <row r="33" spans="1:8" x14ac:dyDescent="0.25">
      <c r="A33">
        <v>7374</v>
      </c>
      <c r="B33" t="s">
        <v>9</v>
      </c>
      <c r="C33" t="str">
        <f t="shared" si="0"/>
        <v>7374  U14s</v>
      </c>
      <c r="D33" t="s">
        <v>10</v>
      </c>
      <c r="E33" t="s">
        <v>49</v>
      </c>
      <c r="F33">
        <v>33</v>
      </c>
      <c r="G33">
        <v>62</v>
      </c>
      <c r="H33">
        <v>0</v>
      </c>
    </row>
    <row r="34" spans="1:8" x14ac:dyDescent="0.25">
      <c r="A34">
        <v>6465</v>
      </c>
      <c r="B34" t="s">
        <v>9</v>
      </c>
      <c r="C34" t="str">
        <f t="shared" si="0"/>
        <v>6465  U14s</v>
      </c>
      <c r="D34" t="s">
        <v>10</v>
      </c>
      <c r="E34" t="s">
        <v>48</v>
      </c>
      <c r="F34">
        <v>38</v>
      </c>
      <c r="G34">
        <v>80</v>
      </c>
      <c r="H34">
        <v>0</v>
      </c>
    </row>
    <row r="35" spans="1:8" x14ac:dyDescent="0.25">
      <c r="E35" t="s">
        <v>45</v>
      </c>
      <c r="F35">
        <v>42</v>
      </c>
    </row>
    <row r="36" spans="1:8" x14ac:dyDescent="0.25">
      <c r="E36" t="s">
        <v>47</v>
      </c>
      <c r="F36">
        <v>42</v>
      </c>
    </row>
    <row r="37" spans="1:8" x14ac:dyDescent="0.25">
      <c r="E37" t="s">
        <v>44</v>
      </c>
      <c r="F37">
        <v>44</v>
      </c>
    </row>
    <row r="38" spans="1:8" x14ac:dyDescent="0.25">
      <c r="E38" t="s">
        <v>17</v>
      </c>
      <c r="F38">
        <v>50</v>
      </c>
    </row>
    <row r="39" spans="1:8" x14ac:dyDescent="0.25">
      <c r="E39" t="s">
        <v>30</v>
      </c>
      <c r="F39">
        <v>63</v>
      </c>
    </row>
    <row r="40" spans="1:8" x14ac:dyDescent="0.25">
      <c r="E40" t="s">
        <v>43</v>
      </c>
      <c r="F40">
        <v>66</v>
      </c>
    </row>
    <row r="41" spans="1:8" x14ac:dyDescent="0.25">
      <c r="E41" t="s">
        <v>39</v>
      </c>
      <c r="F41">
        <v>70</v>
      </c>
    </row>
  </sheetData>
  <sortState xmlns:xlrd2="http://schemas.microsoft.com/office/spreadsheetml/2017/richdata2" ref="E2:G41">
    <sortCondition ref="F2:F41"/>
    <sortCondition ref="E2:E4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6A30-4A93-4ACD-A835-5BF970830125}">
  <dimension ref="A1"/>
  <sheetViews>
    <sheetView showGridLines="0" tabSelected="1" workbookViewId="0">
      <selection activeCell="Z18" sqref="Z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69D59-8C03-490A-A91C-EE6ED44B7DFD}">
  <dimension ref="A1"/>
  <sheetViews>
    <sheetView topLeftCell="E1" workbookViewId="0">
      <selection activeCell="H1" sqref="H1:H104857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HighScores</vt:lpstr>
      <vt:lpstr>Sheet1</vt:lpstr>
      <vt:lpstr>Sheet4</vt:lpstr>
      <vt:lpstr>Sheet3</vt:lpstr>
      <vt:lpstr>HighScores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2020-05-12T15:46:14Z</dcterms:created>
  <dcterms:modified xsi:type="dcterms:W3CDTF">2020-05-13T05:52:27Z</dcterms:modified>
</cp:coreProperties>
</file>